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5" i="1" l="1"/>
  <c r="H13" i="1"/>
  <c r="H11" i="1"/>
  <c r="H10" i="1"/>
  <c r="H8" i="1"/>
  <c r="H7" i="1"/>
  <c r="H5" i="1"/>
  <c r="H4" i="1"/>
</calcChain>
</file>

<file path=xl/sharedStrings.xml><?xml version="1.0" encoding="utf-8"?>
<sst xmlns="http://schemas.openxmlformats.org/spreadsheetml/2006/main" count="35" uniqueCount="25">
  <si>
    <t>фотография</t>
  </si>
  <si>
    <t>краткое описание</t>
  </si>
  <si>
    <t>наименование</t>
  </si>
  <si>
    <t>модификация</t>
  </si>
  <si>
    <t>цена до 12.10.2020</t>
  </si>
  <si>
    <t>цена до 01.03.2021</t>
  </si>
  <si>
    <t>цена до 01.01.2022</t>
  </si>
  <si>
    <t>розница</t>
  </si>
  <si>
    <t xml:space="preserve">Персональный видеорегистратор,  угол обзора 120 градусов, батарея 4000 mA., Чипсет AIT 8328, Рабочая температура -40…+60, Габариты 77х57х26, Комплектация: адаптер питания, USB-кабель, клипса, диск с ПО, паспорт. </t>
  </si>
  <si>
    <t>РЕВИЗОР 3235</t>
  </si>
  <si>
    <t>32 Гб</t>
  </si>
  <si>
    <t>64 Гб</t>
  </si>
  <si>
    <t>128 Гб</t>
  </si>
  <si>
    <t>Персональный видеорегистратор,  угол обзора 120 градусов, батарея 4000 mA., Чипсет AIT 8328, Рабочая температура -40…+60, Габариты 77х57х26, Комплектация: адаптер питания, USB-кабель, клипса, диск с ПО, паспорт.</t>
  </si>
  <si>
    <t>РЕВИЗОР 3335</t>
  </si>
  <si>
    <t xml:space="preserve">Персональный видеорегистратор,  угол обзора 120 градусов, батарея 4000 mA, Чипсет Ambarella A7,  Рабочая температура -40…+60, Габариты 77х56х32, Комплектация: адаптер питания, USB-кабель, клипса, диск с ПО, паспорт. </t>
  </si>
  <si>
    <t>РЕВИЗОР 3140</t>
  </si>
  <si>
    <t>Персональный видеорегистратор,  угол обзора 130 градусов, батарея 4000 mA, Чипсет Ambarella A22,  Рабочая температура -40…+60, Габариты 96х62х34, Комплектация: адаптер питания, док-станция (кредл), USB-кабель, клипса, диск с ПО, паспорт.  Дополнительные модули: GPS, WIFI.</t>
  </si>
  <si>
    <t>РЕВИЗОР 3340+WIFI+GPS</t>
  </si>
  <si>
    <t>Персональный видеорегистратор,  угол обзора 130 градусов, батарея 4000 mA, Чипсет Ambarella A22,  Рабочая температура -40…+60, Габариты 96х62х34, Комплектация: адаптер питания, док-станция (кредл), USB-кабель, клипса, диск с ПО, паспорт.  Дополнительные модули:4G, GPS, WIFI.</t>
  </si>
  <si>
    <t>РЕВИЗОР 3340+4G+GPS+WIFI</t>
  </si>
  <si>
    <t>Персональная док-станция для регистраторов РЕВИЗОР 3235/3335 (соединение контактной площадкой)</t>
  </si>
  <si>
    <t>Кредл Р3235/3335</t>
  </si>
  <si>
    <t>Персональная док-станция для регистратора РЕВИЗОР 3140 (соединение контактной площадкой)</t>
  </si>
  <si>
    <t>Кредл Р3140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</si>
</sst>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/>
    <xf numFmtId="49" fontId="1" fillId="0" borderId="2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5</xdr:row>
      <xdr:rowOff>78233</xdr:rowOff>
    </xdr:from>
    <xdr:to>
      <xdr:col>0</xdr:col>
      <xdr:colOff>952500</xdr:colOff>
      <xdr:row>7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6" y="1164083"/>
          <a:ext cx="314324" cy="388491"/>
        </a:xfrm>
        <a:prstGeom prst="rect">
          <a:avLst/>
        </a:prstGeom>
      </xdr:spPr>
    </xdr:pic>
    <xdr:clientData/>
  </xdr:twoCellAnchor>
  <xdr:twoCellAnchor editAs="oneCell">
    <xdr:from>
      <xdr:col>0</xdr:col>
      <xdr:colOff>608542</xdr:colOff>
      <xdr:row>2</xdr:row>
      <xdr:rowOff>73025</xdr:rowOff>
    </xdr:from>
    <xdr:to>
      <xdr:col>0</xdr:col>
      <xdr:colOff>952500</xdr:colOff>
      <xdr:row>4</xdr:row>
      <xdr:rowOff>74538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542" y="587375"/>
          <a:ext cx="343958" cy="382513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647701</xdr:colOff>
      <xdr:row>8</xdr:row>
      <xdr:rowOff>103314</xdr:rowOff>
    </xdr:from>
    <xdr:to>
      <xdr:col>0</xdr:col>
      <xdr:colOff>952500</xdr:colOff>
      <xdr:row>10</xdr:row>
      <xdr:rowOff>103716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1" y="1760664"/>
          <a:ext cx="304799" cy="381402"/>
        </a:xfrm>
        <a:prstGeom prst="rect">
          <a:avLst/>
        </a:prstGeom>
      </xdr:spPr>
    </xdr:pic>
    <xdr:clientData/>
  </xdr:twoCellAnchor>
  <xdr:twoCellAnchor editAs="oneCell">
    <xdr:from>
      <xdr:col>0</xdr:col>
      <xdr:colOff>668867</xdr:colOff>
      <xdr:row>11</xdr:row>
      <xdr:rowOff>268395</xdr:rowOff>
    </xdr:from>
    <xdr:to>
      <xdr:col>0</xdr:col>
      <xdr:colOff>962025</xdr:colOff>
      <xdr:row>12</xdr:row>
      <xdr:rowOff>337187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8867" y="2497245"/>
          <a:ext cx="293158" cy="383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14" sqref="B14:B15"/>
    </sheetView>
  </sheetViews>
  <sheetFormatPr defaultRowHeight="15" outlineLevelCol="1" x14ac:dyDescent="0.25"/>
  <cols>
    <col min="1" max="1" width="24.85546875" style="18" customWidth="1"/>
    <col min="2" max="2" width="71.7109375" style="18" customWidth="1"/>
    <col min="3" max="4" width="25.7109375" style="18" customWidth="1"/>
    <col min="5" max="5" width="12.140625" style="18" hidden="1" customWidth="1" outlineLevel="1"/>
    <col min="6" max="6" width="13.140625" style="18" hidden="1" customWidth="1" outlineLevel="1"/>
    <col min="7" max="7" width="12.28515625" style="18" hidden="1" customWidth="1" outlineLevel="1"/>
    <col min="8" max="8" width="10.140625" style="1" customWidth="1" collapsed="1"/>
  </cols>
  <sheetData>
    <row r="1" spans="1:8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 s="3"/>
      <c r="B3" s="4" t="s">
        <v>8</v>
      </c>
      <c r="C3" s="5" t="s">
        <v>9</v>
      </c>
      <c r="D3" s="6" t="s">
        <v>10</v>
      </c>
      <c r="E3" s="6">
        <v>7200</v>
      </c>
      <c r="F3" s="6">
        <v>7900</v>
      </c>
      <c r="G3" s="6">
        <v>7600</v>
      </c>
      <c r="H3" s="7">
        <v>14500</v>
      </c>
    </row>
    <row r="4" spans="1:8" x14ac:dyDescent="0.25">
      <c r="A4" s="3"/>
      <c r="B4" s="4"/>
      <c r="C4" s="5"/>
      <c r="D4" s="6" t="s">
        <v>11</v>
      </c>
      <c r="E4" s="6">
        <v>10500</v>
      </c>
      <c r="F4" s="6">
        <v>11700</v>
      </c>
      <c r="G4" s="6">
        <v>11300</v>
      </c>
      <c r="H4" s="7">
        <f>H3+1600</f>
        <v>16100</v>
      </c>
    </row>
    <row r="5" spans="1:8" x14ac:dyDescent="0.25">
      <c r="A5" s="3"/>
      <c r="B5" s="4"/>
      <c r="C5" s="5"/>
      <c r="D5" s="6" t="s">
        <v>12</v>
      </c>
      <c r="E5" s="6">
        <v>14500</v>
      </c>
      <c r="F5" s="6">
        <v>16100</v>
      </c>
      <c r="G5" s="6">
        <v>16000</v>
      </c>
      <c r="H5" s="7">
        <f>H3+3300</f>
        <v>17800</v>
      </c>
    </row>
    <row r="6" spans="1:8" x14ac:dyDescent="0.25">
      <c r="A6" s="3"/>
      <c r="B6" s="4" t="s">
        <v>13</v>
      </c>
      <c r="C6" s="5" t="s">
        <v>14</v>
      </c>
      <c r="D6" s="6" t="s">
        <v>10</v>
      </c>
      <c r="E6" s="6">
        <v>7200</v>
      </c>
      <c r="F6" s="6">
        <v>7900</v>
      </c>
      <c r="G6" s="6">
        <v>7600</v>
      </c>
      <c r="H6" s="7">
        <v>13500</v>
      </c>
    </row>
    <row r="7" spans="1:8" x14ac:dyDescent="0.25">
      <c r="A7" s="3"/>
      <c r="B7" s="4"/>
      <c r="C7" s="5"/>
      <c r="D7" s="6" t="s">
        <v>11</v>
      </c>
      <c r="E7" s="6">
        <v>10500</v>
      </c>
      <c r="F7" s="6">
        <v>11700</v>
      </c>
      <c r="G7" s="6">
        <v>11300</v>
      </c>
      <c r="H7" s="7">
        <f>H6+1600</f>
        <v>15100</v>
      </c>
    </row>
    <row r="8" spans="1:8" x14ac:dyDescent="0.25">
      <c r="A8" s="3"/>
      <c r="B8" s="4"/>
      <c r="C8" s="5"/>
      <c r="D8" s="6" t="s">
        <v>12</v>
      </c>
      <c r="E8" s="6">
        <v>14500</v>
      </c>
      <c r="F8" s="6">
        <v>16100</v>
      </c>
      <c r="G8" s="6">
        <v>16000</v>
      </c>
      <c r="H8" s="7">
        <f>H6+3300</f>
        <v>16800</v>
      </c>
    </row>
    <row r="9" spans="1:8" x14ac:dyDescent="0.25">
      <c r="A9" s="3"/>
      <c r="B9" s="4" t="s">
        <v>15</v>
      </c>
      <c r="C9" s="5" t="s">
        <v>16</v>
      </c>
      <c r="D9" s="6" t="s">
        <v>10</v>
      </c>
      <c r="E9" s="6">
        <v>7200</v>
      </c>
      <c r="F9" s="6">
        <v>7900</v>
      </c>
      <c r="G9" s="6">
        <v>7600</v>
      </c>
      <c r="H9" s="7">
        <v>15500</v>
      </c>
    </row>
    <row r="10" spans="1:8" x14ac:dyDescent="0.25">
      <c r="A10" s="3"/>
      <c r="B10" s="4"/>
      <c r="C10" s="5"/>
      <c r="D10" s="6" t="s">
        <v>11</v>
      </c>
      <c r="E10" s="6">
        <v>10500</v>
      </c>
      <c r="F10" s="6">
        <v>11700</v>
      </c>
      <c r="G10" s="6">
        <v>11300</v>
      </c>
      <c r="H10" s="7">
        <f>H9+1600</f>
        <v>17100</v>
      </c>
    </row>
    <row r="11" spans="1:8" x14ac:dyDescent="0.25">
      <c r="A11" s="3"/>
      <c r="B11" s="4"/>
      <c r="C11" s="5"/>
      <c r="D11" s="6" t="s">
        <v>12</v>
      </c>
      <c r="E11" s="6">
        <v>14500</v>
      </c>
      <c r="F11" s="6">
        <v>16100</v>
      </c>
      <c r="G11" s="6">
        <v>16000</v>
      </c>
      <c r="H11" s="7">
        <f>H9+3300</f>
        <v>18800</v>
      </c>
    </row>
    <row r="12" spans="1:8" ht="24.75" customHeight="1" x14ac:dyDescent="0.25">
      <c r="A12" s="8"/>
      <c r="B12" s="9" t="s">
        <v>17</v>
      </c>
      <c r="C12" s="5" t="s">
        <v>18</v>
      </c>
      <c r="D12" s="6" t="s">
        <v>11</v>
      </c>
      <c r="E12" s="6"/>
      <c r="F12" s="6"/>
      <c r="G12" s="6"/>
      <c r="H12" s="7">
        <v>33000</v>
      </c>
    </row>
    <row r="13" spans="1:8" ht="27.75" customHeight="1" x14ac:dyDescent="0.25">
      <c r="A13" s="10"/>
      <c r="B13" s="11"/>
      <c r="C13" s="5"/>
      <c r="D13" s="6" t="s">
        <v>12</v>
      </c>
      <c r="E13" s="6"/>
      <c r="F13" s="6"/>
      <c r="G13" s="6"/>
      <c r="H13" s="7">
        <f>H12+1700</f>
        <v>34700</v>
      </c>
    </row>
    <row r="14" spans="1:8" ht="23.25" customHeight="1" x14ac:dyDescent="0.25">
      <c r="A14" s="10"/>
      <c r="B14" s="9" t="s">
        <v>19</v>
      </c>
      <c r="C14" s="5" t="s">
        <v>20</v>
      </c>
      <c r="D14" s="6" t="s">
        <v>11</v>
      </c>
      <c r="E14" s="6"/>
      <c r="F14" s="6"/>
      <c r="G14" s="6"/>
      <c r="H14" s="7">
        <v>37000</v>
      </c>
    </row>
    <row r="15" spans="1:8" ht="27.75" customHeight="1" x14ac:dyDescent="0.25">
      <c r="A15" s="12"/>
      <c r="B15" s="11"/>
      <c r="C15" s="5"/>
      <c r="D15" s="6" t="s">
        <v>12</v>
      </c>
      <c r="E15" s="6"/>
      <c r="F15" s="6"/>
      <c r="G15" s="6"/>
      <c r="H15" s="7">
        <f>H14+1700</f>
        <v>38700</v>
      </c>
    </row>
    <row r="16" spans="1:8" ht="26.25" customHeight="1" x14ac:dyDescent="0.25">
      <c r="A16" s="13"/>
      <c r="B16" s="14" t="s">
        <v>21</v>
      </c>
      <c r="C16" s="15" t="s">
        <v>22</v>
      </c>
      <c r="D16" s="16"/>
      <c r="E16" s="13"/>
      <c r="F16" s="13"/>
      <c r="G16" s="13"/>
      <c r="H16" s="7">
        <v>600</v>
      </c>
    </row>
    <row r="17" spans="1:8" ht="30.75" customHeight="1" x14ac:dyDescent="0.25">
      <c r="A17" s="13"/>
      <c r="B17" s="17" t="s">
        <v>23</v>
      </c>
      <c r="C17" s="5" t="s">
        <v>24</v>
      </c>
      <c r="D17" s="5"/>
      <c r="E17" s="13"/>
      <c r="F17" s="13"/>
      <c r="G17" s="13"/>
      <c r="H17" s="7">
        <v>1100</v>
      </c>
    </row>
  </sheetData>
  <mergeCells count="16">
    <mergeCell ref="C16:D16"/>
    <mergeCell ref="C17:D17"/>
    <mergeCell ref="A9:A11"/>
    <mergeCell ref="B9:B11"/>
    <mergeCell ref="C9:C11"/>
    <mergeCell ref="A12:A15"/>
    <mergeCell ref="B12:B13"/>
    <mergeCell ref="C12:C13"/>
    <mergeCell ref="B14:B15"/>
    <mergeCell ref="C14:C15"/>
    <mergeCell ref="A3:A5"/>
    <mergeCell ref="B3:B5"/>
    <mergeCell ref="C3:C5"/>
    <mergeCell ref="A6:A8"/>
    <mergeCell ref="B6:B8"/>
    <mergeCell ref="C6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2022-06-24T07:10:35Z</dcterms:modified>
</cp:coreProperties>
</file>