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Прайсы\прайс РЕВИЗОР-01-04-2020\"/>
    </mc:Choice>
  </mc:AlternateContent>
  <bookViews>
    <workbookView xWindow="0" yWindow="0" windowWidth="20490" windowHeight="7755" tabRatio="719"/>
  </bookViews>
  <sheets>
    <sheet name="прайс ревизор" sheetId="18" r:id="rId1"/>
  </sheets>
  <definedNames>
    <definedName name="_xlnm.Print_Area" localSheetId="0">'прайс ревизор'!$A$1:$E$65</definedName>
  </definedNames>
  <calcPr calcId="152511"/>
</workbook>
</file>

<file path=xl/calcChain.xml><?xml version="1.0" encoding="utf-8"?>
<calcChain xmlns="http://schemas.openxmlformats.org/spreadsheetml/2006/main">
  <c r="E37" i="18" l="1"/>
  <c r="E34" i="18" l="1"/>
  <c r="E33" i="18"/>
  <c r="E30" i="18"/>
  <c r="E26" i="18"/>
  <c r="E21" i="18"/>
  <c r="E20" i="18"/>
  <c r="E29" i="18" s="1"/>
  <c r="E19" i="18"/>
  <c r="E28" i="18" s="1"/>
  <c r="E18" i="18"/>
  <c r="E27" i="18" s="1"/>
  <c r="E22" i="18" l="1"/>
  <c r="E31" i="18" s="1"/>
</calcChain>
</file>

<file path=xl/sharedStrings.xml><?xml version="1.0" encoding="utf-8"?>
<sst xmlns="http://schemas.openxmlformats.org/spreadsheetml/2006/main" count="84" uniqueCount="66">
  <si>
    <t>Модель</t>
  </si>
  <si>
    <t>Фотография</t>
  </si>
  <si>
    <t>Розничная</t>
  </si>
  <si>
    <t>Аксессуары</t>
  </si>
  <si>
    <t>по запросу</t>
  </si>
  <si>
    <t>Краткое описание</t>
  </si>
  <si>
    <t>Модификации</t>
  </si>
  <si>
    <t xml:space="preserve">Режим работы
Пн-Вт: с 9:00 до 18:00 (МСК+4)
Сб, Вс выходной
</t>
  </si>
  <si>
    <t>Прайс-лист</t>
  </si>
  <si>
    <t>Кредл Р3135</t>
  </si>
  <si>
    <t>Терминалы передачи и хранения данных</t>
  </si>
  <si>
    <t xml:space="preserve">Режим работы
Пн-Вт: с 9:00 до 18:00
Сб, Вс выходной
</t>
  </si>
  <si>
    <t>Персональные регистраторы</t>
  </si>
  <si>
    <t>РЕВИЗОР 3135</t>
  </si>
  <si>
    <t>32 Гб</t>
  </si>
  <si>
    <t>64 Гб</t>
  </si>
  <si>
    <t>128 Гб</t>
  </si>
  <si>
    <t>РЕВИЗОР 3235</t>
  </si>
  <si>
    <t>32 Гб + GPS</t>
  </si>
  <si>
    <t>64 Гб + GPS</t>
  </si>
  <si>
    <t>128 Гб + GPS</t>
  </si>
  <si>
    <t>32 Гб + WiFi +  GPS</t>
  </si>
  <si>
    <t>64 Гб + WiFi +  GPS</t>
  </si>
  <si>
    <t>128 Гб + WiFi +  GPS</t>
  </si>
  <si>
    <t>РЕВИЗОР 3140</t>
  </si>
  <si>
    <t>РЕВИЗОР 3160</t>
  </si>
  <si>
    <t>Персональные док-станции (кредл)</t>
  </si>
  <si>
    <t>Персональная док-станция для регистратора РЕВИЗОР 3135 (соединение контактной площадкой)</t>
  </si>
  <si>
    <t>Внешняя камера для персонального видеорегистратора РЕВИЗОР 3140, угол обзора 60 градусов, разрешение 720х480.</t>
  </si>
  <si>
    <t>РЕВИЗОР ВК-3140</t>
  </si>
  <si>
    <t>РЕВИЗОР T8 HDD 4Тб</t>
  </si>
  <si>
    <t>РЕВИЗОР T8 HDD 6Тб</t>
  </si>
  <si>
    <t>РЕВИЗОР T8 HDD 8Тб</t>
  </si>
  <si>
    <t>РЕВИЗОР T8 HDD 12Тб</t>
  </si>
  <si>
    <t>РЕВИЗОР T8 HDD 16Тб</t>
  </si>
  <si>
    <t>РЕВИЗОР T8 HDD 24Тб</t>
  </si>
  <si>
    <t>РЕВИЗОР T12 HDD 4Тб</t>
  </si>
  <si>
    <t>РЕВИЗОР T12 HDD 6Тб</t>
  </si>
  <si>
    <t>РЕВИЗОР T12 HDD 8Тб</t>
  </si>
  <si>
    <t>РЕВИЗОР T12 HDD 12Тб</t>
  </si>
  <si>
    <t>РЕВИЗОР T12 HDD 16Тб</t>
  </si>
  <si>
    <t>РЕВИЗОР T12 HDD 24Тб</t>
  </si>
  <si>
    <t>РЕВИЗОР T12 HDD 48Тб</t>
  </si>
  <si>
    <t>Персональный видеорегистратор, угол обзора 140 градусов, батарея 3500 mA</t>
  </si>
  <si>
    <t>Персональный видеорегистратор, 32GB, угол обзора 140 градусов, батарея 4000 mA, Дополнительные модули (опционально):GPS.</t>
  </si>
  <si>
    <t>РЕВИЗОР 3335</t>
  </si>
  <si>
    <t>РЕВИЗОР T20 HDD 4Тб</t>
  </si>
  <si>
    <t>РЕВИЗОР T20 HDD 6Тб</t>
  </si>
  <si>
    <t>РЕВИЗОР T20 HDD 8Тб</t>
  </si>
  <si>
    <t>РЕВИЗОР T20 HDD 12Тб</t>
  </si>
  <si>
    <t>РЕВИЗОР T20 HDD 16Тб</t>
  </si>
  <si>
    <t>РЕВИЗОР T20 HDD 24Тб</t>
  </si>
  <si>
    <t>РЕВИЗОР T20 HDD 48Тб</t>
  </si>
  <si>
    <t>РЕВИЗОР T20 HDD 72Тб</t>
  </si>
  <si>
    <t>Кредл КР3140</t>
  </si>
  <si>
    <t>Кредл КР3235/ Кредл КР3335</t>
  </si>
  <si>
    <t>все превиденные цены указаны в рублях и действительны на 01.04.2020</t>
  </si>
  <si>
    <t>Персональный видеорегистратор, 32GB, угол обзора 170 градусов, батарея 4000 mA, (стандартная комплектация).</t>
  </si>
  <si>
    <t>Персональный видеорегистратор, 32GB, угол обзора 140 градусов, батарея 6000 mA, (стандартная комплектация).</t>
  </si>
  <si>
    <t>Персональная док-станция для регистратора РЕВИЗОР 3235, РЕВИЗОР 3335 (соединение контактной площадкой).</t>
  </si>
  <si>
    <t>Персональная док-станция для регистратора РЕВИЗОР 3140 (соединение контактной площадкой).</t>
  </si>
  <si>
    <t>Терминал хранения данных, (слот для РЕВИЗОР 3140, 3235), 8 портов, до 24 Tb HDD, 2А заряд на порт (защита от КЗ, перегрузки), Ethernet, монитор, клавиатура, мышь.</t>
  </si>
  <si>
    <t>Терминал хранения данных, (слот для РЕВИЗОР 3140, 3235), 12 портов, до 48 Tb HDD, 2А заряд на порт (защита от КЗ, перегрузки), Ethernet, монитор, клавиатура, мышь.</t>
  </si>
  <si>
    <t>Терминал хранения данных, (слот для РЕВИЗОР 3140, 3235), 20 портов, до 72 Tb HDD, 2А заряд на порт (защита от КЗ, перегрузки), Ethernet.</t>
  </si>
  <si>
    <t>656023, Россия, г. Барнаул
пр-т Космонавтов, д. 12/1, офис 104
Тел: +7 (3852) 203-103
info@revizor-dvr.ru, www.revizor-dvr.ru</t>
  </si>
  <si>
    <t>129366, Россия, г. Москва
ул Ярославская, д. 21а, офис 21
Тел: +7 (495) 320-30-04
msk@revizor-dvr.ru, www.revizor-dvr.ru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</si>
</sst>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color indexed="8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49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0" fontId="0" fillId="0" borderId="2" xfId="0" applyBorder="1"/>
    <xf numFmtId="1" fontId="0" fillId="0" borderId="0" xfId="0" applyNumberFormat="1" applyBorder="1"/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0" fillId="3" borderId="0" xfId="0" applyFill="1" applyBorder="1"/>
    <xf numFmtId="0" fontId="0" fillId="2" borderId="2" xfId="0" applyFill="1" applyBorder="1"/>
    <xf numFmtId="49" fontId="5" fillId="0" borderId="1" xfId="0" applyNumberFormat="1" applyFont="1" applyFill="1" applyBorder="1"/>
    <xf numFmtId="0" fontId="0" fillId="0" borderId="6" xfId="0" applyBorder="1"/>
    <xf numFmtId="0" fontId="0" fillId="2" borderId="7" xfId="0" applyFill="1" applyBorder="1"/>
    <xf numFmtId="0" fontId="3" fillId="0" borderId="1" xfId="1" applyFont="1" applyFill="1" applyBorder="1" applyAlignment="1">
      <alignment horizontal="left" vertical="center" wrapText="1" indent="1"/>
    </xf>
    <xf numFmtId="0" fontId="0" fillId="4" borderId="1" xfId="0" applyFill="1" applyBorder="1"/>
    <xf numFmtId="49" fontId="5" fillId="5" borderId="1" xfId="0" applyNumberFormat="1" applyFont="1" applyFill="1" applyBorder="1"/>
    <xf numFmtId="0" fontId="5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0" fillId="5" borderId="7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6" xfId="0" applyFill="1" applyBorder="1"/>
    <xf numFmtId="3" fontId="4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3" fillId="0" borderId="1" xfId="1" applyNumberFormat="1" applyFont="1" applyFill="1" applyBorder="1" applyAlignment="1">
      <alignment vertical="center" wrapText="1"/>
    </xf>
    <xf numFmtId="3" fontId="4" fillId="2" borderId="12" xfId="1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left" vertical="center" wrapText="1"/>
    </xf>
    <xf numFmtId="2" fontId="3" fillId="0" borderId="10" xfId="1" applyNumberFormat="1" applyFont="1" applyFill="1" applyBorder="1" applyAlignment="1">
      <alignment horizontal="left" vertical="center" wrapText="1"/>
    </xf>
    <xf numFmtId="2" fontId="3" fillId="0" borderId="13" xfId="1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</cellXfs>
  <cellStyles count="2">
    <cellStyle name="Обычный" xfId="0" builtinId="0"/>
    <cellStyle name="Обычный_Копия Текущий прайс-лист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440871</xdr:colOff>
      <xdr:row>42</xdr:row>
      <xdr:rowOff>174172</xdr:rowOff>
    </xdr:from>
    <xdr:to>
      <xdr:col>0</xdr:col>
      <xdr:colOff>1081768</xdr:colOff>
      <xdr:row>42</xdr:row>
      <xdr:rowOff>494621</xdr:rowOff>
    </xdr:to>
    <xdr:pic>
      <xdr:nvPicPr>
        <xdr:cNvPr id="1536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979" t="45613"/>
        <a:stretch>
          <a:fillRect/>
        </a:stretch>
      </xdr:blipFill>
      <xdr:spPr bwMode="auto">
        <a:xfrm>
          <a:off x="440871" y="9018815"/>
          <a:ext cx="640897" cy="320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221799</xdr:colOff>
      <xdr:row>0</xdr:row>
      <xdr:rowOff>152400</xdr:rowOff>
    </xdr:from>
    <xdr:to>
      <xdr:col>1</xdr:col>
      <xdr:colOff>1390650</xdr:colOff>
      <xdr:row>5</xdr:row>
      <xdr:rowOff>26351</xdr:rowOff>
    </xdr:to>
    <xdr:pic>
      <xdr:nvPicPr>
        <xdr:cNvPr id="15363" name="Изображение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1799" y="152400"/>
          <a:ext cx="2540451" cy="82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322491</xdr:colOff>
      <xdr:row>31</xdr:row>
      <xdr:rowOff>65903</xdr:rowOff>
    </xdr:from>
    <xdr:to>
      <xdr:col>0</xdr:col>
      <xdr:colOff>1071515</xdr:colOff>
      <xdr:row>33</xdr:row>
      <xdr:rowOff>122463</xdr:rowOff>
    </xdr:to>
    <xdr:pic>
      <xdr:nvPicPr>
        <xdr:cNvPr id="153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2491" y="5552303"/>
          <a:ext cx="749024" cy="4947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204107</xdr:colOff>
      <xdr:row>17</xdr:row>
      <xdr:rowOff>132669</xdr:rowOff>
    </xdr:from>
    <xdr:to>
      <xdr:col>0</xdr:col>
      <xdr:colOff>1171145</xdr:colOff>
      <xdr:row>20</xdr:row>
      <xdr:rowOff>129267</xdr:rowOff>
    </xdr:to>
    <xdr:pic>
      <xdr:nvPicPr>
        <xdr:cNvPr id="15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107" y="3643312"/>
          <a:ext cx="967038" cy="6497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303441</xdr:colOff>
      <xdr:row>34</xdr:row>
      <xdr:rowOff>76168</xdr:rowOff>
    </xdr:from>
    <xdr:to>
      <xdr:col>0</xdr:col>
      <xdr:colOff>1057275</xdr:colOff>
      <xdr:row>36</xdr:row>
      <xdr:rowOff>137204</xdr:rowOff>
    </xdr:to>
    <xdr:pic>
      <xdr:nvPicPr>
        <xdr:cNvPr id="15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3441" y="6219793"/>
          <a:ext cx="753834" cy="4991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172809</xdr:colOff>
      <xdr:row>26</xdr:row>
      <xdr:rowOff>53508</xdr:rowOff>
    </xdr:from>
    <xdr:to>
      <xdr:col>0</xdr:col>
      <xdr:colOff>1245824</xdr:colOff>
      <xdr:row>29</xdr:row>
      <xdr:rowOff>125186</xdr:rowOff>
    </xdr:to>
    <xdr:pic>
      <xdr:nvPicPr>
        <xdr:cNvPr id="15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809" y="4444533"/>
          <a:ext cx="1073015" cy="7289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439311</xdr:colOff>
      <xdr:row>57</xdr:row>
      <xdr:rowOff>97971</xdr:rowOff>
    </xdr:from>
    <xdr:to>
      <xdr:col>0</xdr:col>
      <xdr:colOff>1006929</xdr:colOff>
      <xdr:row>64</xdr:row>
      <xdr:rowOff>108678</xdr:rowOff>
    </xdr:to>
    <xdr:pic>
      <xdr:nvPicPr>
        <xdr:cNvPr id="1536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311" y="12255953"/>
          <a:ext cx="567618" cy="13442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476252</xdr:colOff>
      <xdr:row>39</xdr:row>
      <xdr:rowOff>96953</xdr:rowOff>
    </xdr:from>
    <xdr:to>
      <xdr:col>0</xdr:col>
      <xdr:colOff>890135</xdr:colOff>
      <xdr:row>39</xdr:row>
      <xdr:rowOff>413311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2" y="7676132"/>
          <a:ext cx="413883" cy="31635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40</xdr:row>
      <xdr:rowOff>95250</xdr:rowOff>
    </xdr:from>
    <xdr:to>
      <xdr:col>0</xdr:col>
      <xdr:colOff>891268</xdr:colOff>
      <xdr:row>40</xdr:row>
      <xdr:rowOff>381747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8177893"/>
          <a:ext cx="415018" cy="28649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45</xdr:row>
      <xdr:rowOff>104775</xdr:rowOff>
    </xdr:from>
    <xdr:to>
      <xdr:col>0</xdr:col>
      <xdr:colOff>1257869</xdr:colOff>
      <xdr:row>49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3350" y="9572625"/>
          <a:ext cx="1124519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51</xdr:row>
      <xdr:rowOff>152400</xdr:rowOff>
    </xdr:from>
    <xdr:to>
      <xdr:col>0</xdr:col>
      <xdr:colOff>1248344</xdr:colOff>
      <xdr:row>55</xdr:row>
      <xdr:rowOff>57150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3825" y="10763250"/>
          <a:ext cx="112451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65"/>
  <sheetViews>
    <sheetView tabSelected="1"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20.5703125" customWidth="1"/>
    <col min="2" max="2" width="45.7109375" customWidth="1"/>
    <col min="3" max="3" width="25.85546875" customWidth="1"/>
    <col min="4" max="4" width="17.7109375" style="4" customWidth="1"/>
    <col min="5" max="5" width="18.5703125" customWidth="1"/>
    <col min="6" max="10" width="11" customWidth="1"/>
    <col min="11" max="11" width="8.7109375" style="29" bestFit="1" customWidth="1"/>
    <col min="12" max="12" width="10.85546875" style="28" customWidth="1"/>
    <col min="13" max="13" width="6.85546875" style="1" customWidth="1"/>
    <col min="14" max="14" width="16.140625" style="27" customWidth="1"/>
    <col min="15" max="15" width="12.5703125" style="28" customWidth="1"/>
    <col min="16" max="16" width="6.85546875" style="1" customWidth="1"/>
    <col min="17" max="17" width="14.85546875" style="1" customWidth="1"/>
    <col min="18" max="18" width="15.7109375" style="1" customWidth="1"/>
    <col min="19" max="19" width="17" style="10" customWidth="1"/>
    <col min="20" max="20" width="12.7109375" style="1" customWidth="1"/>
    <col min="21" max="21" width="11.28515625" style="1" customWidth="1"/>
    <col min="22" max="22" width="16.28515625" style="1" customWidth="1"/>
    <col min="23" max="27" width="9.140625" style="1"/>
    <col min="28" max="30" width="9.140625" style="16"/>
  </cols>
  <sheetData>
    <row r="1" spans="1:88" ht="15" customHeight="1" x14ac:dyDescent="0.25">
      <c r="A1" s="1"/>
      <c r="B1" s="1"/>
      <c r="C1" s="61" t="s">
        <v>64</v>
      </c>
      <c r="D1" s="61"/>
      <c r="E1" s="61" t="s">
        <v>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88" ht="15" customHeight="1" x14ac:dyDescent="0.25">
      <c r="A2" s="1"/>
      <c r="B2" s="1"/>
      <c r="C2" s="61"/>
      <c r="D2" s="61"/>
      <c r="E2" s="6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88" ht="15" customHeight="1" x14ac:dyDescent="0.25">
      <c r="A3" s="1"/>
      <c r="B3" s="1"/>
      <c r="C3" s="61"/>
      <c r="D3" s="61"/>
      <c r="E3" s="6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88" x14ac:dyDescent="0.25">
      <c r="A4" s="1"/>
      <c r="B4" s="1"/>
      <c r="C4" s="61"/>
      <c r="D4" s="61"/>
      <c r="E4" s="6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88" x14ac:dyDescent="0.25">
      <c r="A5" s="1"/>
      <c r="B5" s="1"/>
      <c r="C5" s="62"/>
      <c r="D5" s="62"/>
      <c r="E5" s="6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88" ht="15" customHeight="1" x14ac:dyDescent="0.25">
      <c r="A6" s="1"/>
      <c r="B6" s="1"/>
      <c r="C6" s="61" t="s">
        <v>65</v>
      </c>
      <c r="D6" s="61"/>
      <c r="E6" s="61" t="s">
        <v>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88" s="2" customFormat="1" ht="15.75" customHeight="1" x14ac:dyDescent="0.25">
      <c r="A7" s="1"/>
      <c r="B7" s="1"/>
      <c r="C7" s="61"/>
      <c r="D7" s="61"/>
      <c r="E7" s="6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88" s="2" customFormat="1" ht="27" customHeight="1" x14ac:dyDescent="0.25">
      <c r="A8" s="1"/>
      <c r="B8" s="1"/>
      <c r="C8" s="61"/>
      <c r="D8" s="61"/>
      <c r="E8" s="6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88" s="1" customFormat="1" ht="31.5" x14ac:dyDescent="0.5">
      <c r="A9" s="59" t="s">
        <v>8</v>
      </c>
      <c r="B9" s="59"/>
      <c r="C9" s="59"/>
      <c r="D9" s="59"/>
      <c r="E9" s="5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1" customFormat="1" ht="15.75" x14ac:dyDescent="0.25">
      <c r="A10" s="58" t="s">
        <v>56</v>
      </c>
      <c r="B10" s="58"/>
      <c r="C10" s="58"/>
      <c r="D10" s="58"/>
      <c r="E10" s="5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1" customFormat="1" ht="15" customHeight="1" x14ac:dyDescent="0.25">
      <c r="A11" s="33" t="s">
        <v>1</v>
      </c>
      <c r="B11" s="33" t="s">
        <v>5</v>
      </c>
      <c r="C11" s="33" t="s">
        <v>0</v>
      </c>
      <c r="D11" s="33" t="s">
        <v>6</v>
      </c>
      <c r="E11" s="33" t="s">
        <v>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1" customFormat="1" ht="15" customHeight="1" x14ac:dyDescent="0.25">
      <c r="A12" s="33"/>
      <c r="B12" s="33"/>
      <c r="C12" s="33"/>
      <c r="D12" s="33"/>
      <c r="E12" s="3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1" customFormat="1" ht="15" customHeight="1" x14ac:dyDescent="0.25">
      <c r="A13" s="37" t="s">
        <v>12</v>
      </c>
      <c r="B13" s="38"/>
      <c r="C13" s="38"/>
      <c r="D13" s="38"/>
      <c r="E13" s="3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19" customFormat="1" ht="17.25" hidden="1" customHeight="1" x14ac:dyDescent="0.25">
      <c r="A14" s="57"/>
      <c r="B14" s="53" t="s">
        <v>43</v>
      </c>
      <c r="C14" s="52" t="s">
        <v>13</v>
      </c>
      <c r="D14" s="17" t="s">
        <v>14</v>
      </c>
      <c r="E14" s="18">
        <v>14900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21" customFormat="1" ht="17.25" hidden="1" customHeight="1" x14ac:dyDescent="0.25">
      <c r="A15" s="57"/>
      <c r="B15" s="53"/>
      <c r="C15" s="52"/>
      <c r="D15" s="17" t="s">
        <v>15</v>
      </c>
      <c r="E15" s="18">
        <v>16300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23" customFormat="1" ht="17.25" hidden="1" customHeight="1" thickBot="1" x14ac:dyDescent="0.3">
      <c r="A16" s="57"/>
      <c r="B16" s="53"/>
      <c r="C16" s="52"/>
      <c r="D16" s="17" t="s">
        <v>16</v>
      </c>
      <c r="E16" s="18">
        <v>19200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1" customFormat="1" ht="17.25" customHeight="1" x14ac:dyDescent="0.25">
      <c r="A17" s="35"/>
      <c r="B17" s="43" t="s">
        <v>44</v>
      </c>
      <c r="C17" s="45" t="s">
        <v>17</v>
      </c>
      <c r="D17" s="12" t="s">
        <v>14</v>
      </c>
      <c r="E17" s="30">
        <v>15700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1" customFormat="1" ht="17.25" customHeight="1" x14ac:dyDescent="0.25">
      <c r="A18" s="35"/>
      <c r="B18" s="43"/>
      <c r="C18" s="45"/>
      <c r="D18" s="12" t="s">
        <v>15</v>
      </c>
      <c r="E18" s="30">
        <f>E17+700</f>
        <v>16400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1" customFormat="1" ht="17.25" customHeight="1" x14ac:dyDescent="0.25">
      <c r="A19" s="35"/>
      <c r="B19" s="43"/>
      <c r="C19" s="45"/>
      <c r="D19" s="12" t="s">
        <v>16</v>
      </c>
      <c r="E19" s="30">
        <f>E17+1600</f>
        <v>17300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1" customFormat="1" ht="17.25" customHeight="1" x14ac:dyDescent="0.25">
      <c r="A20" s="35"/>
      <c r="B20" s="43"/>
      <c r="C20" s="45"/>
      <c r="D20" s="12" t="s">
        <v>18</v>
      </c>
      <c r="E20" s="30">
        <f>E17+1400</f>
        <v>17100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" customFormat="1" ht="17.25" customHeight="1" x14ac:dyDescent="0.25">
      <c r="A21" s="35"/>
      <c r="B21" s="43"/>
      <c r="C21" s="45"/>
      <c r="D21" s="12" t="s">
        <v>19</v>
      </c>
      <c r="E21" s="30">
        <f>E18+1400</f>
        <v>17800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1" customFormat="1" ht="17.25" customHeight="1" x14ac:dyDescent="0.25">
      <c r="A22" s="35"/>
      <c r="B22" s="43"/>
      <c r="C22" s="45"/>
      <c r="D22" s="12" t="s">
        <v>20</v>
      </c>
      <c r="E22" s="30">
        <f>E19+1400</f>
        <v>18700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20" customFormat="1" ht="17.25" hidden="1" customHeight="1" x14ac:dyDescent="0.25">
      <c r="A23" s="35"/>
      <c r="B23" s="43"/>
      <c r="C23" s="45"/>
      <c r="D23" s="17" t="s">
        <v>21</v>
      </c>
      <c r="E23" s="1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22" customFormat="1" ht="17.25" hidden="1" customHeight="1" x14ac:dyDescent="0.25">
      <c r="A24" s="35"/>
      <c r="B24" s="43"/>
      <c r="C24" s="45"/>
      <c r="D24" s="17" t="s">
        <v>22</v>
      </c>
      <c r="E24" s="1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24" customFormat="1" ht="17.25" hidden="1" customHeight="1" thickBot="1" x14ac:dyDescent="0.3">
      <c r="A25" s="35"/>
      <c r="B25" s="43"/>
      <c r="C25" s="45"/>
      <c r="D25" s="17" t="s">
        <v>23</v>
      </c>
      <c r="E25" s="1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1" customFormat="1" ht="17.25" customHeight="1" x14ac:dyDescent="0.25">
      <c r="A26" s="54"/>
      <c r="B26" s="46" t="s">
        <v>44</v>
      </c>
      <c r="C26" s="49" t="s">
        <v>45</v>
      </c>
      <c r="D26" s="12" t="s">
        <v>14</v>
      </c>
      <c r="E26" s="30">
        <f t="shared" ref="E26:E31" si="0">E17-1100</f>
        <v>14600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1" customFormat="1" ht="17.25" customHeight="1" x14ac:dyDescent="0.25">
      <c r="A27" s="55"/>
      <c r="B27" s="47"/>
      <c r="C27" s="50"/>
      <c r="D27" s="12" t="s">
        <v>15</v>
      </c>
      <c r="E27" s="30">
        <f t="shared" si="0"/>
        <v>15300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1" customFormat="1" ht="17.25" customHeight="1" x14ac:dyDescent="0.25">
      <c r="A28" s="55"/>
      <c r="B28" s="47"/>
      <c r="C28" s="50"/>
      <c r="D28" s="12" t="s">
        <v>16</v>
      </c>
      <c r="E28" s="30">
        <f t="shared" si="0"/>
        <v>16200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1" customFormat="1" ht="17.25" customHeight="1" x14ac:dyDescent="0.25">
      <c r="A29" s="55"/>
      <c r="B29" s="47"/>
      <c r="C29" s="50"/>
      <c r="D29" s="12" t="s">
        <v>18</v>
      </c>
      <c r="E29" s="30">
        <f t="shared" si="0"/>
        <v>16000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1" customFormat="1" ht="17.25" customHeight="1" x14ac:dyDescent="0.25">
      <c r="A30" s="55"/>
      <c r="B30" s="47"/>
      <c r="C30" s="50"/>
      <c r="D30" s="12" t="s">
        <v>19</v>
      </c>
      <c r="E30" s="30">
        <f t="shared" si="0"/>
        <v>16700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1" customFormat="1" ht="17.25" customHeight="1" x14ac:dyDescent="0.25">
      <c r="A31" s="56"/>
      <c r="B31" s="48"/>
      <c r="C31" s="51"/>
      <c r="D31" s="12" t="s">
        <v>20</v>
      </c>
      <c r="E31" s="30">
        <f t="shared" si="0"/>
        <v>17600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1" customFormat="1" ht="17.25" customHeight="1" x14ac:dyDescent="0.25">
      <c r="A32" s="35"/>
      <c r="B32" s="36" t="s">
        <v>57</v>
      </c>
      <c r="C32" s="32" t="s">
        <v>24</v>
      </c>
      <c r="D32" s="12" t="s">
        <v>14</v>
      </c>
      <c r="E32" s="30">
        <v>16300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11" customFormat="1" ht="17.25" customHeight="1" x14ac:dyDescent="0.25">
      <c r="A33" s="35"/>
      <c r="B33" s="36"/>
      <c r="C33" s="32"/>
      <c r="D33" s="12" t="s">
        <v>15</v>
      </c>
      <c r="E33" s="30">
        <f>E32+700</f>
        <v>17000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13" customFormat="1" ht="17.25" customHeight="1" thickBot="1" x14ac:dyDescent="0.3">
      <c r="A34" s="35"/>
      <c r="B34" s="36"/>
      <c r="C34" s="32"/>
      <c r="D34" s="12" t="s">
        <v>16</v>
      </c>
      <c r="E34" s="30">
        <f>E32+1600</f>
        <v>17900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1" customFormat="1" ht="17.25" customHeight="1" x14ac:dyDescent="0.25">
      <c r="A35" s="35"/>
      <c r="B35" s="36" t="s">
        <v>58</v>
      </c>
      <c r="C35" s="32" t="s">
        <v>25</v>
      </c>
      <c r="D35" s="12" t="s">
        <v>14</v>
      </c>
      <c r="E35" s="30">
        <v>19300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6" customFormat="1" ht="17.25" customHeight="1" x14ac:dyDescent="0.25">
      <c r="A36" s="35"/>
      <c r="B36" s="36"/>
      <c r="C36" s="32"/>
      <c r="D36" s="12" t="s">
        <v>15</v>
      </c>
      <c r="E36" s="31">
        <v>20000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13" customFormat="1" ht="15.75" thickBot="1" x14ac:dyDescent="0.3">
      <c r="A37" s="35"/>
      <c r="B37" s="36"/>
      <c r="C37" s="32"/>
      <c r="D37" s="12" t="s">
        <v>16</v>
      </c>
      <c r="E37" s="31">
        <f>E35+1600</f>
        <v>20900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14" customFormat="1" x14ac:dyDescent="0.25">
      <c r="A38" s="37" t="s">
        <v>26</v>
      </c>
      <c r="B38" s="38"/>
      <c r="C38" s="38"/>
      <c r="D38" s="38"/>
      <c r="E38" s="3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19" customFormat="1" ht="25.5" hidden="1" x14ac:dyDescent="0.25">
      <c r="A39" s="25"/>
      <c r="B39" s="26" t="s">
        <v>27</v>
      </c>
      <c r="C39" s="44" t="s">
        <v>9</v>
      </c>
      <c r="D39" s="44"/>
      <c r="E39" s="25">
        <v>750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ht="39.75" customHeight="1" x14ac:dyDescent="0.25">
      <c r="A40" s="9"/>
      <c r="B40" s="3" t="s">
        <v>59</v>
      </c>
      <c r="C40" s="34" t="s">
        <v>55</v>
      </c>
      <c r="D40" s="34"/>
      <c r="E40" s="5">
        <v>600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88" ht="39.75" customHeight="1" x14ac:dyDescent="0.25">
      <c r="A41" s="9"/>
      <c r="B41" s="3" t="s">
        <v>60</v>
      </c>
      <c r="C41" s="34" t="s">
        <v>54</v>
      </c>
      <c r="D41" s="34"/>
      <c r="E41" s="5">
        <v>600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88" ht="20.25" customHeight="1" x14ac:dyDescent="0.25">
      <c r="A42" s="37" t="s">
        <v>3</v>
      </c>
      <c r="B42" s="38"/>
      <c r="C42" s="38"/>
      <c r="D42" s="38"/>
      <c r="E42" s="3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88" ht="51" customHeight="1" x14ac:dyDescent="0.25">
      <c r="A43" s="9"/>
      <c r="B43" s="15" t="s">
        <v>28</v>
      </c>
      <c r="C43" s="34" t="s">
        <v>29</v>
      </c>
      <c r="D43" s="34"/>
      <c r="E43" s="31">
        <v>1990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88" ht="15" customHeight="1" x14ac:dyDescent="0.25">
      <c r="A44" s="37" t="s">
        <v>10</v>
      </c>
      <c r="B44" s="38"/>
      <c r="C44" s="38"/>
      <c r="D44" s="38"/>
      <c r="E44" s="3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88" x14ac:dyDescent="0.25">
      <c r="A45" s="35"/>
      <c r="B45" s="43" t="s">
        <v>61</v>
      </c>
      <c r="C45" s="33" t="s">
        <v>30</v>
      </c>
      <c r="D45" s="33"/>
      <c r="E45" s="40" t="s">
        <v>4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88" x14ac:dyDescent="0.25">
      <c r="A46" s="35"/>
      <c r="B46" s="43"/>
      <c r="C46" s="33" t="s">
        <v>31</v>
      </c>
      <c r="D46" s="33"/>
      <c r="E46" s="4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88" x14ac:dyDescent="0.25">
      <c r="A47" s="35"/>
      <c r="B47" s="43"/>
      <c r="C47" s="33" t="s">
        <v>32</v>
      </c>
      <c r="D47" s="33"/>
      <c r="E47" s="4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88" x14ac:dyDescent="0.25">
      <c r="A48" s="35"/>
      <c r="B48" s="43"/>
      <c r="C48" s="33" t="s">
        <v>33</v>
      </c>
      <c r="D48" s="33"/>
      <c r="E48" s="4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x14ac:dyDescent="0.25">
      <c r="A49" s="35"/>
      <c r="B49" s="43"/>
      <c r="C49" s="33" t="s">
        <v>34</v>
      </c>
      <c r="D49" s="33"/>
      <c r="E49" s="4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x14ac:dyDescent="0.25">
      <c r="A50" s="35"/>
      <c r="B50" s="43"/>
      <c r="C50" s="33" t="s">
        <v>35</v>
      </c>
      <c r="D50" s="33"/>
      <c r="E50" s="4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x14ac:dyDescent="0.25">
      <c r="A51" s="35"/>
      <c r="B51" s="43" t="s">
        <v>62</v>
      </c>
      <c r="C51" s="33" t="s">
        <v>36</v>
      </c>
      <c r="D51" s="33"/>
      <c r="E51" s="40" t="s">
        <v>4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x14ac:dyDescent="0.25">
      <c r="A52" s="35"/>
      <c r="B52" s="43"/>
      <c r="C52" s="33" t="s">
        <v>37</v>
      </c>
      <c r="D52" s="33"/>
      <c r="E52" s="4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x14ac:dyDescent="0.25">
      <c r="A53" s="35"/>
      <c r="B53" s="43"/>
      <c r="C53" s="33" t="s">
        <v>38</v>
      </c>
      <c r="D53" s="33"/>
      <c r="E53" s="4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x14ac:dyDescent="0.25">
      <c r="A54" s="35"/>
      <c r="B54" s="43"/>
      <c r="C54" s="33" t="s">
        <v>39</v>
      </c>
      <c r="D54" s="33"/>
      <c r="E54" s="4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x14ac:dyDescent="0.25">
      <c r="A55" s="35"/>
      <c r="B55" s="43"/>
      <c r="C55" s="33" t="s">
        <v>40</v>
      </c>
      <c r="D55" s="33"/>
      <c r="E55" s="4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x14ac:dyDescent="0.25">
      <c r="A56" s="35"/>
      <c r="B56" s="43"/>
      <c r="C56" s="33" t="s">
        <v>41</v>
      </c>
      <c r="D56" s="33"/>
      <c r="E56" s="4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x14ac:dyDescent="0.25">
      <c r="A57" s="35"/>
      <c r="B57" s="43"/>
      <c r="C57" s="33" t="s">
        <v>42</v>
      </c>
      <c r="D57" s="33"/>
      <c r="E57" s="4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5" customHeight="1" x14ac:dyDescent="0.25">
      <c r="A58" s="35"/>
      <c r="B58" s="43" t="s">
        <v>63</v>
      </c>
      <c r="C58" s="33" t="s">
        <v>46</v>
      </c>
      <c r="D58" s="33"/>
      <c r="E58" s="40" t="s">
        <v>4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x14ac:dyDescent="0.25">
      <c r="A59" s="35"/>
      <c r="B59" s="43"/>
      <c r="C59" s="33" t="s">
        <v>47</v>
      </c>
      <c r="D59" s="33"/>
      <c r="E59" s="4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x14ac:dyDescent="0.25">
      <c r="A60" s="35"/>
      <c r="B60" s="43"/>
      <c r="C60" s="33" t="s">
        <v>48</v>
      </c>
      <c r="D60" s="33"/>
      <c r="E60" s="4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x14ac:dyDescent="0.25">
      <c r="A61" s="35"/>
      <c r="B61" s="43"/>
      <c r="C61" s="33" t="s">
        <v>49</v>
      </c>
      <c r="D61" s="33"/>
      <c r="E61" s="4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x14ac:dyDescent="0.25">
      <c r="A62" s="35"/>
      <c r="B62" s="43"/>
      <c r="C62" s="33" t="s">
        <v>50</v>
      </c>
      <c r="D62" s="33"/>
      <c r="E62" s="4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x14ac:dyDescent="0.25">
      <c r="A63" s="35"/>
      <c r="B63" s="43"/>
      <c r="C63" s="33" t="s">
        <v>51</v>
      </c>
      <c r="D63" s="33"/>
      <c r="E63" s="4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x14ac:dyDescent="0.25">
      <c r="A64" s="35"/>
      <c r="B64" s="43"/>
      <c r="C64" s="33" t="s">
        <v>52</v>
      </c>
      <c r="D64" s="33"/>
      <c r="E64" s="4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x14ac:dyDescent="0.25">
      <c r="A65" s="35"/>
      <c r="B65" s="43"/>
      <c r="C65" s="33" t="s">
        <v>53</v>
      </c>
      <c r="D65" s="33"/>
      <c r="E65" s="4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x14ac:dyDescent="0.2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x14ac:dyDescent="0.25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x14ac:dyDescent="0.25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x14ac:dyDescent="0.25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x14ac:dyDescent="0.25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x14ac:dyDescent="0.25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x14ac:dyDescent="0.25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x14ac:dyDescent="0.25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x14ac:dyDescent="0.25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x14ac:dyDescent="0.25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x14ac:dyDescent="0.25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x14ac:dyDescent="0.25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x14ac:dyDescent="0.25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x14ac:dyDescent="0.25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x14ac:dyDescent="0.25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1:30" x14ac:dyDescent="0.25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1:30" x14ac:dyDescent="0.25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1:30" x14ac:dyDescent="0.25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1:30" x14ac:dyDescent="0.25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1:30" x14ac:dyDescent="0.25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1:30" x14ac:dyDescent="0.25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1:30" x14ac:dyDescent="0.25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1:30" x14ac:dyDescent="0.25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1:30" x14ac:dyDescent="0.25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1:30" x14ac:dyDescent="0.25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1:30" x14ac:dyDescent="0.25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1:30" x14ac:dyDescent="0.2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1:30" x14ac:dyDescent="0.25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1:30" x14ac:dyDescent="0.25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1:30" x14ac:dyDescent="0.25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1:30" x14ac:dyDescent="0.25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1:30" x14ac:dyDescent="0.25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1:30" x14ac:dyDescent="0.25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1:30" x14ac:dyDescent="0.25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1:30" x14ac:dyDescent="0.25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1:30" x14ac:dyDescent="0.25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1:30" x14ac:dyDescent="0.25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1:30" x14ac:dyDescent="0.25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1:30" x14ac:dyDescent="0.25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1:30" x14ac:dyDescent="0.25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1:30" x14ac:dyDescent="0.25">
      <c r="Q106" s="7"/>
      <c r="R106" s="7"/>
    </row>
    <row r="107" spans="11:30" x14ac:dyDescent="0.25">
      <c r="Q107" s="7"/>
      <c r="R107" s="7"/>
    </row>
    <row r="108" spans="11:30" x14ac:dyDescent="0.25">
      <c r="Q108" s="7"/>
      <c r="R108" s="7"/>
    </row>
    <row r="109" spans="11:30" x14ac:dyDescent="0.25">
      <c r="Q109" s="7"/>
      <c r="R109" s="7"/>
    </row>
    <row r="110" spans="11:30" x14ac:dyDescent="0.25">
      <c r="Q110" s="7"/>
      <c r="R110" s="7"/>
    </row>
    <row r="111" spans="11:30" x14ac:dyDescent="0.25">
      <c r="Q111" s="7"/>
      <c r="R111" s="7"/>
    </row>
    <row r="112" spans="11:30" x14ac:dyDescent="0.25">
      <c r="Q112" s="7"/>
      <c r="R112" s="7"/>
    </row>
    <row r="113" spans="17:18" x14ac:dyDescent="0.25">
      <c r="Q113" s="7"/>
      <c r="R113" s="7"/>
    </row>
    <row r="114" spans="17:18" x14ac:dyDescent="0.25">
      <c r="Q114" s="7"/>
      <c r="R114" s="7"/>
    </row>
    <row r="115" spans="17:18" x14ac:dyDescent="0.25">
      <c r="Q115" s="7"/>
      <c r="R115" s="7"/>
    </row>
    <row r="116" spans="17:18" x14ac:dyDescent="0.25">
      <c r="Q116" s="7"/>
      <c r="R116" s="7"/>
    </row>
    <row r="117" spans="17:18" x14ac:dyDescent="0.25">
      <c r="Q117" s="7"/>
      <c r="R117" s="7"/>
    </row>
    <row r="118" spans="17:18" x14ac:dyDescent="0.25">
      <c r="Q118" s="7"/>
      <c r="R118" s="7"/>
    </row>
    <row r="119" spans="17:18" x14ac:dyDescent="0.25">
      <c r="Q119" s="7"/>
      <c r="R119" s="7"/>
    </row>
    <row r="120" spans="17:18" x14ac:dyDescent="0.25">
      <c r="Q120" s="7"/>
      <c r="R120" s="7"/>
    </row>
    <row r="121" spans="17:18" x14ac:dyDescent="0.25">
      <c r="Q121" s="7"/>
      <c r="R121" s="7"/>
    </row>
    <row r="122" spans="17:18" x14ac:dyDescent="0.25">
      <c r="Q122" s="7"/>
      <c r="R122" s="7"/>
    </row>
    <row r="123" spans="17:18" x14ac:dyDescent="0.25">
      <c r="Q123" s="7"/>
      <c r="R123" s="7"/>
    </row>
    <row r="124" spans="17:18" x14ac:dyDescent="0.25">
      <c r="Q124" s="7"/>
      <c r="R124" s="7"/>
    </row>
    <row r="125" spans="17:18" x14ac:dyDescent="0.25">
      <c r="Q125" s="7"/>
      <c r="R125" s="7"/>
    </row>
    <row r="126" spans="17:18" x14ac:dyDescent="0.25">
      <c r="Q126" s="7"/>
      <c r="R126" s="7"/>
    </row>
    <row r="127" spans="17:18" x14ac:dyDescent="0.25">
      <c r="Q127" s="7"/>
      <c r="R127" s="7"/>
    </row>
    <row r="128" spans="17:18" x14ac:dyDescent="0.25">
      <c r="Q128" s="7"/>
      <c r="R128" s="7"/>
    </row>
    <row r="129" spans="17:18" x14ac:dyDescent="0.25">
      <c r="Q129" s="7"/>
      <c r="R129" s="7"/>
    </row>
    <row r="130" spans="17:18" x14ac:dyDescent="0.25">
      <c r="Q130" s="7"/>
      <c r="R130" s="7"/>
    </row>
    <row r="131" spans="17:18" x14ac:dyDescent="0.25">
      <c r="Q131" s="7"/>
      <c r="R131" s="7"/>
    </row>
    <row r="132" spans="17:18" x14ac:dyDescent="0.25">
      <c r="Q132" s="7"/>
      <c r="R132" s="7"/>
    </row>
    <row r="133" spans="17:18" x14ac:dyDescent="0.25">
      <c r="Q133" s="7"/>
      <c r="R133" s="7"/>
    </row>
    <row r="134" spans="17:18" x14ac:dyDescent="0.25">
      <c r="Q134" s="7"/>
      <c r="R134" s="7"/>
    </row>
    <row r="135" spans="17:18" x14ac:dyDescent="0.25">
      <c r="Q135" s="7"/>
      <c r="R135" s="7"/>
    </row>
    <row r="136" spans="17:18" x14ac:dyDescent="0.25">
      <c r="Q136" s="7"/>
      <c r="R136" s="7"/>
    </row>
    <row r="137" spans="17:18" x14ac:dyDescent="0.25">
      <c r="Q137" s="7"/>
      <c r="R137" s="7"/>
    </row>
    <row r="138" spans="17:18" x14ac:dyDescent="0.25">
      <c r="Q138" s="7"/>
      <c r="R138" s="7"/>
    </row>
    <row r="139" spans="17:18" x14ac:dyDescent="0.25">
      <c r="Q139" s="7"/>
      <c r="R139" s="7"/>
    </row>
    <row r="140" spans="17:18" x14ac:dyDescent="0.25">
      <c r="Q140" s="7"/>
      <c r="R140" s="7"/>
    </row>
    <row r="141" spans="17:18" x14ac:dyDescent="0.25">
      <c r="Q141" s="7"/>
      <c r="R141" s="7"/>
    </row>
    <row r="142" spans="17:18" x14ac:dyDescent="0.25">
      <c r="Q142" s="7"/>
      <c r="R142" s="7"/>
    </row>
    <row r="143" spans="17:18" x14ac:dyDescent="0.25">
      <c r="Q143" s="7"/>
      <c r="R143" s="7"/>
    </row>
    <row r="144" spans="17:18" x14ac:dyDescent="0.25">
      <c r="Q144" s="7"/>
      <c r="R144" s="7"/>
    </row>
    <row r="145" spans="17:18" x14ac:dyDescent="0.25">
      <c r="Q145" s="7"/>
      <c r="R145" s="7"/>
    </row>
    <row r="146" spans="17:18" x14ac:dyDescent="0.25">
      <c r="Q146" s="7"/>
      <c r="R146" s="7"/>
    </row>
    <row r="147" spans="17:18" x14ac:dyDescent="0.25">
      <c r="Q147" s="7"/>
      <c r="R147" s="7"/>
    </row>
    <row r="148" spans="17:18" x14ac:dyDescent="0.25">
      <c r="Q148" s="7"/>
      <c r="R148" s="7"/>
    </row>
    <row r="149" spans="17:18" x14ac:dyDescent="0.25">
      <c r="Q149" s="7"/>
      <c r="R149" s="7"/>
    </row>
    <row r="150" spans="17:18" x14ac:dyDescent="0.25">
      <c r="Q150" s="7"/>
      <c r="R150" s="7"/>
    </row>
    <row r="151" spans="17:18" x14ac:dyDescent="0.25">
      <c r="Q151" s="7"/>
      <c r="R151" s="7"/>
    </row>
    <row r="152" spans="17:18" x14ac:dyDescent="0.25">
      <c r="Q152" s="7"/>
      <c r="R152" s="7"/>
    </row>
    <row r="153" spans="17:18" x14ac:dyDescent="0.25">
      <c r="Q153" s="7"/>
      <c r="R153" s="7"/>
    </row>
    <row r="154" spans="17:18" x14ac:dyDescent="0.25">
      <c r="Q154" s="7"/>
      <c r="R154" s="7"/>
    </row>
    <row r="155" spans="17:18" x14ac:dyDescent="0.25">
      <c r="Q155" s="7"/>
      <c r="R155" s="7"/>
    </row>
    <row r="156" spans="17:18" x14ac:dyDescent="0.25">
      <c r="Q156" s="7"/>
      <c r="R156" s="7"/>
    </row>
    <row r="157" spans="17:18" x14ac:dyDescent="0.25">
      <c r="Q157" s="7"/>
      <c r="R157" s="7"/>
    </row>
    <row r="158" spans="17:18" x14ac:dyDescent="0.25">
      <c r="Q158" s="7"/>
      <c r="R158" s="7"/>
    </row>
    <row r="159" spans="17:18" x14ac:dyDescent="0.25">
      <c r="Q159" s="7"/>
      <c r="R159" s="7"/>
    </row>
    <row r="160" spans="17:18" x14ac:dyDescent="0.25">
      <c r="Q160" s="7"/>
      <c r="R160" s="7"/>
    </row>
    <row r="161" spans="17:18" x14ac:dyDescent="0.25">
      <c r="Q161" s="7"/>
      <c r="R161" s="7"/>
    </row>
    <row r="162" spans="17:18" x14ac:dyDescent="0.25">
      <c r="Q162" s="7"/>
      <c r="R162" s="7"/>
    </row>
    <row r="163" spans="17:18" x14ac:dyDescent="0.25">
      <c r="Q163" s="7"/>
      <c r="R163" s="7"/>
    </row>
    <row r="164" spans="17:18" x14ac:dyDescent="0.25">
      <c r="Q164" s="7"/>
      <c r="R164" s="7"/>
    </row>
    <row r="165" spans="17:18" x14ac:dyDescent="0.25">
      <c r="Q165" s="7"/>
      <c r="R165" s="7"/>
    </row>
  </sheetData>
  <mergeCells count="64">
    <mergeCell ref="C1:D4"/>
    <mergeCell ref="A10:E10"/>
    <mergeCell ref="D11:D12"/>
    <mergeCell ref="C6:D8"/>
    <mergeCell ref="E6:E8"/>
    <mergeCell ref="A9:E9"/>
    <mergeCell ref="E11:E12"/>
    <mergeCell ref="E1:E4"/>
    <mergeCell ref="B11:B12"/>
    <mergeCell ref="A11:A12"/>
    <mergeCell ref="C11:C12"/>
    <mergeCell ref="B32:B34"/>
    <mergeCell ref="A13:E13"/>
    <mergeCell ref="B26:B31"/>
    <mergeCell ref="C26:C31"/>
    <mergeCell ref="C32:C34"/>
    <mergeCell ref="C14:C16"/>
    <mergeCell ref="B14:B16"/>
    <mergeCell ref="A26:A31"/>
    <mergeCell ref="A32:A34"/>
    <mergeCell ref="A14:A16"/>
    <mergeCell ref="A17:A25"/>
    <mergeCell ref="E58:E65"/>
    <mergeCell ref="C58:D58"/>
    <mergeCell ref="B17:B25"/>
    <mergeCell ref="A44:E44"/>
    <mergeCell ref="C39:D39"/>
    <mergeCell ref="C17:C25"/>
    <mergeCell ref="A51:A57"/>
    <mergeCell ref="C50:D50"/>
    <mergeCell ref="B58:B65"/>
    <mergeCell ref="B45:B50"/>
    <mergeCell ref="E51:E57"/>
    <mergeCell ref="A42:E42"/>
    <mergeCell ref="C43:D43"/>
    <mergeCell ref="C40:D40"/>
    <mergeCell ref="E45:E50"/>
    <mergeCell ref="B51:B57"/>
    <mergeCell ref="A58:A65"/>
    <mergeCell ref="C65:D65"/>
    <mergeCell ref="C56:D56"/>
    <mergeCell ref="C52:D52"/>
    <mergeCell ref="C64:D64"/>
    <mergeCell ref="C63:D63"/>
    <mergeCell ref="C60:D60"/>
    <mergeCell ref="C62:D62"/>
    <mergeCell ref="C59:D59"/>
    <mergeCell ref="C55:D55"/>
    <mergeCell ref="C61:D61"/>
    <mergeCell ref="C57:D57"/>
    <mergeCell ref="C35:C37"/>
    <mergeCell ref="C54:D54"/>
    <mergeCell ref="C51:D51"/>
    <mergeCell ref="C41:D41"/>
    <mergeCell ref="A45:A50"/>
    <mergeCell ref="B35:B37"/>
    <mergeCell ref="A35:A37"/>
    <mergeCell ref="A38:E38"/>
    <mergeCell ref="C45:D45"/>
    <mergeCell ref="C48:D48"/>
    <mergeCell ref="C49:D49"/>
    <mergeCell ref="C46:D46"/>
    <mergeCell ref="C47:D47"/>
    <mergeCell ref="C53:D53"/>
  </mergeCells>
  <phoneticPr fontId="6" type="noConversion"/>
  <pageMargins left="0.75" right="0.75" top="1" bottom="1" header="0.5" footer="0.5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ревизор</vt:lpstr>
      <vt:lpstr>'прайс ревизор'!Область_печати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Денис</cp:lastModifiedBy>
  <cp:lastPrinted>2020-03-31T05:13:08Z</cp:lastPrinted>
  <dcterms:created xsi:type="dcterms:W3CDTF">2014-04-09T05:54:09Z</dcterms:created>
  <dcterms:modified xsi:type="dcterms:W3CDTF">2020-04-10T07:27:34Z</dcterms:modified>
</cp:coreProperties>
</file>